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xaccountantidm.sharepoint.com/sites/IDMFolderLibrary/Shared Documents/MAIN/Client manage/Tax checklist/Canada/2024/"/>
    </mc:Choice>
  </mc:AlternateContent>
  <xr:revisionPtr revIDLastSave="44" documentId="13_ncr:1_{CBE5EF2F-9962-4142-BEBA-A5FE2F5FFBF9}" xr6:coauthVersionLast="47" xr6:coauthVersionMax="47" xr10:uidLastSave="{5DCC3124-69D2-475C-B2BF-6BA8E59E1C33}"/>
  <bookViews>
    <workbookView xWindow="28692" yWindow="-108" windowWidth="29016" windowHeight="15816" activeTab="1" xr2:uid="{96879A97-8697-4302-8783-A384B2612041}"/>
  </bookViews>
  <sheets>
    <sheet name="Home Office Expenses" sheetId="1" r:id="rId1"/>
    <sheet name="Vehicl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7" i="2" l="1"/>
  <c r="A17" i="2"/>
  <c r="A16" i="2"/>
  <c r="G15" i="2"/>
  <c r="G18" i="2" s="1"/>
  <c r="H23" i="2"/>
  <c r="N22" i="2"/>
  <c r="N21" i="2"/>
  <c r="N20" i="2"/>
  <c r="N19" i="2"/>
  <c r="N18" i="2"/>
  <c r="N15" i="2"/>
  <c r="D5" i="1"/>
  <c r="D20" i="1" l="1"/>
  <c r="D23" i="1" s="1"/>
  <c r="N16" i="2"/>
  <c r="G17" i="2"/>
  <c r="G16" i="2"/>
  <c r="H16" i="2" s="1"/>
  <c r="H17" i="2"/>
  <c r="L17" i="2" s="1"/>
  <c r="H15" i="2"/>
  <c r="H24" i="2" s="1"/>
  <c r="G19" i="2"/>
  <c r="G20" i="2" s="1"/>
  <c r="G21" i="2" s="1"/>
  <c r="G22" i="2" s="1"/>
  <c r="H22" i="2" s="1"/>
  <c r="L22" i="2" s="1"/>
  <c r="J23" i="2"/>
  <c r="L23" i="2" s="1"/>
  <c r="H18" i="2"/>
  <c r="N23" i="2"/>
  <c r="J16" i="2" l="1"/>
  <c r="L16" i="2" s="1"/>
  <c r="J15" i="2"/>
  <c r="L15" i="2" s="1"/>
  <c r="H20" i="2"/>
  <c r="L20" i="2" s="1"/>
  <c r="H19" i="2"/>
  <c r="H21" i="2"/>
  <c r="J21" i="2" s="1"/>
  <c r="L21" i="2" s="1"/>
  <c r="J18" i="2"/>
  <c r="L18" i="2" s="1"/>
  <c r="L24" i="2" l="1"/>
  <c r="J19" i="2"/>
  <c r="L19" i="2" s="1"/>
  <c r="J24" i="2"/>
</calcChain>
</file>

<file path=xl/sharedStrings.xml><?xml version="1.0" encoding="utf-8"?>
<sst xmlns="http://schemas.openxmlformats.org/spreadsheetml/2006/main" count="55" uniqueCount="47">
  <si>
    <r>
      <t xml:space="preserve"> 
    number of hours worked in a week</t>
    </r>
    <r>
      <rPr>
        <b/>
        <i/>
        <sz val="12"/>
        <color theme="1"/>
        <rFont val="Calibri"/>
        <family val="2"/>
        <scheme val="minor"/>
      </rPr>
      <t xml:space="preserve"> ( Only provide this If you use    common space such as kitchen counter for work )</t>
    </r>
  </si>
  <si>
    <t>Square Footage Dedicated for Office</t>
  </si>
  <si>
    <t>Total Square Footage of House</t>
  </si>
  <si>
    <t>Heat</t>
  </si>
  <si>
    <t>Electricity</t>
  </si>
  <si>
    <t>Water</t>
  </si>
  <si>
    <t>Maintenance, Condo fees, security, lawn care, snow removal, etc</t>
  </si>
  <si>
    <t xml:space="preserve">Rent </t>
  </si>
  <si>
    <t xml:space="preserve">Internet </t>
  </si>
  <si>
    <t xml:space="preserve">Other Expenses - Please Provide Details </t>
  </si>
  <si>
    <t>Total home office expenses</t>
  </si>
  <si>
    <t>Insurance</t>
  </si>
  <si>
    <t>Property taxes</t>
  </si>
  <si>
    <t>Interest on Mortgage</t>
  </si>
  <si>
    <t>Vehicle Expense</t>
  </si>
  <si>
    <t>Vehicle Description:</t>
  </si>
  <si>
    <t>Year of purchase/lease:</t>
  </si>
  <si>
    <t>Cost of vehicle:</t>
  </si>
  <si>
    <t>Total kms of business use:</t>
  </si>
  <si>
    <t>Total kms driven in year:</t>
  </si>
  <si>
    <t>Gross</t>
  </si>
  <si>
    <t>HST</t>
  </si>
  <si>
    <t>Net</t>
  </si>
  <si>
    <t>Total expenses after tax but before %</t>
  </si>
  <si>
    <t>x</t>
  </si>
  <si>
    <t>Immbolizer put on Car</t>
  </si>
  <si>
    <t>Client Name</t>
  </si>
  <si>
    <t>Please input the square feet area used to do business from home.</t>
  </si>
  <si>
    <t>Please input the total square feet area of the home.</t>
  </si>
  <si>
    <r>
      <t xml:space="preserve">These cells are auto-calculated and </t>
    </r>
    <r>
      <rPr>
        <b/>
        <u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to be touched.</t>
    </r>
  </si>
  <si>
    <r>
      <t xml:space="preserve">Enter </t>
    </r>
    <r>
      <rPr>
        <b/>
        <i/>
        <u/>
        <sz val="12"/>
        <color rgb="FF000000"/>
        <rFont val="Calibri"/>
        <family val="2"/>
        <scheme val="minor"/>
      </rPr>
      <t>100%</t>
    </r>
    <r>
      <rPr>
        <b/>
        <i/>
        <sz val="12"/>
        <color indexed="8"/>
        <rFont val="Calibri"/>
        <family val="2"/>
        <scheme val="minor"/>
      </rPr>
      <t xml:space="preserve"> of expense amount for the complete year:</t>
    </r>
  </si>
  <si>
    <t>Other Expenses #2 - _________________</t>
  </si>
  <si>
    <t>Other Expenses #3 - _________________</t>
  </si>
  <si>
    <t>if Leased, then enter N/A</t>
  </si>
  <si>
    <t>Please input the total kms driven in the year for the business purposes</t>
  </si>
  <si>
    <t>Please input the total kms driven in the year including the kms for personal use</t>
  </si>
  <si>
    <t>Please fill in all the items listed in yellow.</t>
  </si>
  <si>
    <t>Fuel &amp; oil change</t>
  </si>
  <si>
    <t>Ship Car from US to Canada</t>
  </si>
  <si>
    <t>Car Insurance</t>
  </si>
  <si>
    <t>Maintenance &amp; repairs</t>
  </si>
  <si>
    <t>Licence &amp; registration</t>
  </si>
  <si>
    <t>Other: Parking/ETR</t>
  </si>
  <si>
    <t>Home office Expenses for business purposes</t>
  </si>
  <si>
    <t>Other Expenses #1 - Cell phones</t>
  </si>
  <si>
    <t>For the year ending December 31, 2024</t>
  </si>
  <si>
    <t>Home Office expenses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</si>
</sst>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indexed="8"/>
      <name val="Calibri"/>
      <family val="2"/>
      <scheme val="minor"/>
    </font>
    <font>
      <b/>
      <u/>
      <sz val="12"/>
      <color indexed="8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8"/>
      <name val="Arial"/>
      <family val="2"/>
    </font>
    <font>
      <b/>
      <i/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indexed="8"/>
      <name val="Calibri"/>
      <family val="2"/>
    </font>
    <font>
      <u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1"/>
      <color indexed="10"/>
      <name val="Calibri"/>
      <family val="2"/>
    </font>
    <font>
      <b/>
      <u/>
      <sz val="11"/>
      <color theme="1"/>
      <name val="Calibri"/>
      <family val="2"/>
      <scheme val="minor"/>
    </font>
    <font>
      <b/>
      <i/>
      <u/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</cellStyleXfs>
  <cellXfs count="43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/>
    <xf numFmtId="164" fontId="4" fillId="2" borderId="3" xfId="1" applyFont="1" applyFill="1" applyBorder="1" applyAlignment="1">
      <alignment horizontal="center"/>
    </xf>
    <xf numFmtId="0" fontId="7" fillId="2" borderId="5" xfId="1" applyNumberFormat="1" applyFont="1" applyFill="1" applyBorder="1"/>
    <xf numFmtId="0" fontId="5" fillId="3" borderId="4" xfId="0" applyFont="1" applyFill="1" applyBorder="1" applyAlignment="1">
      <alignment horizontal="left" vertical="center" indent="1"/>
    </xf>
    <xf numFmtId="0" fontId="7" fillId="3" borderId="0" xfId="0" applyFont="1" applyFill="1"/>
    <xf numFmtId="0" fontId="8" fillId="0" borderId="0" xfId="0" applyFont="1"/>
    <xf numFmtId="0" fontId="9" fillId="3" borderId="4" xfId="0" applyFont="1" applyFill="1" applyBorder="1" applyAlignment="1">
      <alignment horizontal="left"/>
    </xf>
    <xf numFmtId="164" fontId="7" fillId="3" borderId="5" xfId="1" applyFont="1" applyFill="1" applyBorder="1"/>
    <xf numFmtId="0" fontId="10" fillId="4" borderId="6" xfId="0" applyFont="1" applyFill="1" applyBorder="1"/>
    <xf numFmtId="0" fontId="10" fillId="4" borderId="7" xfId="0" applyFont="1" applyFill="1" applyBorder="1"/>
    <xf numFmtId="0" fontId="12" fillId="0" borderId="0" xfId="0" applyFont="1"/>
    <xf numFmtId="0" fontId="11" fillId="0" borderId="0" xfId="0" applyFont="1"/>
    <xf numFmtId="0" fontId="0" fillId="0" borderId="10" xfId="0" applyBorder="1"/>
    <xf numFmtId="0" fontId="16" fillId="4" borderId="10" xfId="0" applyFont="1" applyFill="1" applyBorder="1" applyAlignment="1">
      <alignment wrapText="1"/>
    </xf>
    <xf numFmtId="0" fontId="0" fillId="0" borderId="0" xfId="0" applyAlignment="1">
      <alignment horizontal="right"/>
    </xf>
    <xf numFmtId="0" fontId="0" fillId="4" borderId="0" xfId="0" applyFill="1"/>
    <xf numFmtId="0" fontId="11" fillId="0" borderId="0" xfId="0" applyFont="1" applyAlignment="1">
      <alignment horizontal="right"/>
    </xf>
    <xf numFmtId="165" fontId="14" fillId="0" borderId="0" xfId="4" applyFont="1"/>
    <xf numFmtId="9" fontId="17" fillId="0" borderId="0" xfId="4" applyNumberFormat="1" applyFont="1" applyFill="1" applyAlignment="1">
      <alignment horizontal="left"/>
    </xf>
    <xf numFmtId="9" fontId="14" fillId="0" borderId="0" xfId="4" applyNumberFormat="1" applyFont="1" applyAlignment="1">
      <alignment horizontal="left"/>
    </xf>
    <xf numFmtId="165" fontId="0" fillId="4" borderId="0" xfId="0" applyNumberFormat="1" applyFill="1"/>
    <xf numFmtId="165" fontId="12" fillId="0" borderId="0" xfId="4" applyFont="1"/>
    <xf numFmtId="164" fontId="12" fillId="0" borderId="9" xfId="3" applyFont="1" applyBorder="1"/>
    <xf numFmtId="165" fontId="12" fillId="6" borderId="0" xfId="4" applyFont="1" applyFill="1"/>
    <xf numFmtId="164" fontId="0" fillId="0" borderId="0" xfId="0" applyNumberFormat="1"/>
    <xf numFmtId="9" fontId="7" fillId="7" borderId="5" xfId="2" applyFont="1" applyFill="1" applyBorder="1"/>
    <xf numFmtId="44" fontId="10" fillId="7" borderId="8" xfId="0" applyNumberFormat="1" applyFont="1" applyFill="1" applyBorder="1"/>
    <xf numFmtId="0" fontId="0" fillId="7" borderId="0" xfId="0" applyFill="1"/>
    <xf numFmtId="165" fontId="14" fillId="8" borderId="0" xfId="4" applyFont="1" applyFill="1"/>
    <xf numFmtId="0" fontId="0" fillId="8" borderId="0" xfId="0" applyFill="1"/>
    <xf numFmtId="0" fontId="15" fillId="0" borderId="10" xfId="0" applyFont="1" applyBorder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right"/>
    </xf>
    <xf numFmtId="164" fontId="7" fillId="2" borderId="5" xfId="1" applyFont="1" applyFill="1" applyBorder="1"/>
    <xf numFmtId="0" fontId="5" fillId="3" borderId="4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11" fillId="8" borderId="9" xfId="0" applyFont="1" applyFill="1" applyBorder="1" applyAlignment="1" applyProtection="1">
      <alignment horizontal="center"/>
      <protection locked="0"/>
    </xf>
    <xf numFmtId="0" fontId="0" fillId="5" borderId="0" xfId="0" applyFill="1" applyAlignment="1">
      <alignment horizontal="left"/>
    </xf>
    <xf numFmtId="0" fontId="13" fillId="5" borderId="7" xfId="0" applyFont="1" applyFill="1" applyBorder="1" applyAlignment="1" applyProtection="1">
      <alignment horizontal="center"/>
      <protection locked="0"/>
    </xf>
    <xf numFmtId="0" fontId="0" fillId="5" borderId="9" xfId="0" applyFill="1" applyBorder="1" applyAlignment="1" applyProtection="1">
      <alignment horizontal="center"/>
      <protection locked="0"/>
    </xf>
    <xf numFmtId="164" fontId="0" fillId="5" borderId="9" xfId="1" applyFont="1" applyFill="1" applyBorder="1" applyAlignment="1" applyProtection="1">
      <alignment horizontal="center"/>
      <protection locked="0"/>
    </xf>
  </cellXfs>
  <cellStyles count="5">
    <cellStyle name="Comma 2" xfId="4" xr:uid="{0BB22551-8D5D-428C-921A-7E6D89C89838}"/>
    <cellStyle name="Currency" xfId="1" builtinId="4"/>
    <cellStyle name="Currency 2" xfId="3" xr:uid="{0B8E344A-873B-4444-BF79-ED79C128BB1F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process/Process%20Docs/Canada/Individuals/Business%20Statement_SelEmployed%20Incom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IFI P&amp;L Summary"/>
      <sheetName val="GIFI Details"/>
      <sheetName val="HST Return"/>
      <sheetName val="Vehicle"/>
      <sheetName val="Home Office"/>
    </sheetNames>
    <sheetDataSet>
      <sheetData sheetId="0" refreshError="1"/>
      <sheetData sheetId="1">
        <row r="38">
          <cell r="A38" t="str">
            <v>Lease payments, if any</v>
          </cell>
        </row>
        <row r="39">
          <cell r="A39" t="str">
            <v xml:space="preserve">Interest 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DBDD1-FB46-4C4E-BE7E-7BB30F092FD6}">
  <dimension ref="A1:E23"/>
  <sheetViews>
    <sheetView workbookViewId="0">
      <selection activeCell="E14" sqref="E14"/>
    </sheetView>
  </sheetViews>
  <sheetFormatPr defaultRowHeight="14.4" x14ac:dyDescent="0.3"/>
  <cols>
    <col min="1" max="1" width="78.5546875" bestFit="1" customWidth="1"/>
    <col min="4" max="4" width="14.88671875" customWidth="1"/>
    <col min="5" max="5" width="55.33203125" bestFit="1" customWidth="1"/>
  </cols>
  <sheetData>
    <row r="1" spans="1:5" ht="18" x14ac:dyDescent="0.35">
      <c r="A1" s="1" t="s">
        <v>46</v>
      </c>
      <c r="B1" s="2"/>
      <c r="C1" s="2"/>
      <c r="D1" s="3"/>
      <c r="E1" s="29" t="s">
        <v>29</v>
      </c>
    </row>
    <row r="2" spans="1:5" ht="15.6" x14ac:dyDescent="0.3">
      <c r="A2" s="36" t="s">
        <v>0</v>
      </c>
      <c r="B2" s="37"/>
      <c r="C2" s="37"/>
      <c r="D2" s="4"/>
    </row>
    <row r="3" spans="1:5" ht="15.6" x14ac:dyDescent="0.3">
      <c r="A3" s="5" t="s">
        <v>1</v>
      </c>
      <c r="B3" s="6"/>
      <c r="C3" s="6"/>
      <c r="D3" s="4"/>
      <c r="E3" t="s">
        <v>27</v>
      </c>
    </row>
    <row r="4" spans="1:5" ht="15.6" x14ac:dyDescent="0.3">
      <c r="A4" s="5" t="s">
        <v>2</v>
      </c>
      <c r="B4" s="6"/>
      <c r="C4" s="7"/>
      <c r="D4" s="4"/>
      <c r="E4" t="s">
        <v>28</v>
      </c>
    </row>
    <row r="5" spans="1:5" ht="15.6" x14ac:dyDescent="0.3">
      <c r="A5" s="5"/>
      <c r="B5" s="6"/>
      <c r="C5" s="6"/>
      <c r="D5" s="27" t="e">
        <f>D3/D4</f>
        <v>#DIV/0!</v>
      </c>
    </row>
    <row r="6" spans="1:5" ht="15.6" x14ac:dyDescent="0.3">
      <c r="A6" s="8" t="s">
        <v>30</v>
      </c>
      <c r="B6" s="6"/>
      <c r="C6" s="6"/>
      <c r="D6" s="9"/>
    </row>
    <row r="7" spans="1:5" ht="15.6" x14ac:dyDescent="0.3">
      <c r="A7" s="5" t="s">
        <v>3</v>
      </c>
      <c r="B7" s="6"/>
      <c r="C7" s="6"/>
      <c r="D7" s="35"/>
    </row>
    <row r="8" spans="1:5" ht="15.6" x14ac:dyDescent="0.3">
      <c r="A8" s="5" t="s">
        <v>4</v>
      </c>
      <c r="B8" s="6"/>
      <c r="C8" s="6"/>
      <c r="D8" s="35"/>
    </row>
    <row r="9" spans="1:5" ht="15.6" x14ac:dyDescent="0.3">
      <c r="A9" s="5" t="s">
        <v>5</v>
      </c>
      <c r="B9" s="6"/>
      <c r="C9" s="6"/>
      <c r="D9" s="35"/>
    </row>
    <row r="10" spans="1:5" ht="15.6" x14ac:dyDescent="0.3">
      <c r="A10" s="5" t="s">
        <v>6</v>
      </c>
      <c r="B10" s="6"/>
      <c r="C10" s="6"/>
      <c r="D10" s="35"/>
    </row>
    <row r="11" spans="1:5" ht="15.6" x14ac:dyDescent="0.3">
      <c r="A11" s="5" t="s">
        <v>11</v>
      </c>
      <c r="B11" s="6"/>
      <c r="C11" s="6"/>
      <c r="D11" s="35"/>
    </row>
    <row r="12" spans="1:5" ht="15.6" x14ac:dyDescent="0.3">
      <c r="A12" s="5" t="s">
        <v>12</v>
      </c>
      <c r="B12" s="6"/>
      <c r="C12" s="6"/>
      <c r="D12" s="35"/>
    </row>
    <row r="13" spans="1:5" ht="15.6" x14ac:dyDescent="0.3">
      <c r="A13" s="5" t="s">
        <v>7</v>
      </c>
      <c r="B13" s="6"/>
      <c r="C13" s="6"/>
      <c r="D13" s="35"/>
    </row>
    <row r="14" spans="1:5" ht="15.6" x14ac:dyDescent="0.3">
      <c r="A14" s="5" t="s">
        <v>8</v>
      </c>
      <c r="B14" s="6"/>
      <c r="C14" s="6"/>
      <c r="D14" s="35"/>
    </row>
    <row r="15" spans="1:5" ht="15.6" x14ac:dyDescent="0.3">
      <c r="A15" s="5" t="s">
        <v>13</v>
      </c>
      <c r="B15" s="6"/>
      <c r="C15" s="6"/>
      <c r="D15" s="35"/>
    </row>
    <row r="16" spans="1:5" ht="15.6" x14ac:dyDescent="0.3">
      <c r="A16" s="5" t="s">
        <v>9</v>
      </c>
      <c r="B16" s="6"/>
      <c r="C16" s="6"/>
      <c r="D16" s="35"/>
    </row>
    <row r="17" spans="1:4" ht="15.6" x14ac:dyDescent="0.3">
      <c r="A17" s="5" t="s">
        <v>44</v>
      </c>
      <c r="B17" s="6"/>
      <c r="C17" s="6"/>
      <c r="D17" s="35"/>
    </row>
    <row r="18" spans="1:4" ht="15.6" x14ac:dyDescent="0.3">
      <c r="A18" s="5" t="s">
        <v>31</v>
      </c>
      <c r="B18" s="6"/>
      <c r="C18" s="6"/>
      <c r="D18" s="35"/>
    </row>
    <row r="19" spans="1:4" ht="15.6" x14ac:dyDescent="0.3">
      <c r="A19" s="5" t="s">
        <v>32</v>
      </c>
      <c r="B19" s="6"/>
      <c r="C19" s="6"/>
      <c r="D19" s="35"/>
    </row>
    <row r="20" spans="1:4" ht="15.6" x14ac:dyDescent="0.3">
      <c r="A20" s="10" t="s">
        <v>10</v>
      </c>
      <c r="B20" s="11"/>
      <c r="C20" s="11"/>
      <c r="D20" s="28">
        <f>SUM(D7:D19)</f>
        <v>0</v>
      </c>
    </row>
    <row r="23" spans="1:4" x14ac:dyDescent="0.3">
      <c r="A23" s="34" t="s">
        <v>43</v>
      </c>
      <c r="B23" s="33"/>
      <c r="C23" s="33"/>
      <c r="D23" s="33" t="e">
        <f>D20*D5</f>
        <v>#DIV/0!</v>
      </c>
    </row>
  </sheetData>
  <mergeCells count="1">
    <mergeCell ref="A2:C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19494-CCC4-41B4-AAE5-92A90B61B8D0}">
  <sheetPr>
    <pageSetUpPr fitToPage="1"/>
  </sheetPr>
  <dimension ref="A1:N26"/>
  <sheetViews>
    <sheetView showGridLines="0" tabSelected="1" workbookViewId="0">
      <selection activeCell="A4" sqref="A4"/>
    </sheetView>
  </sheetViews>
  <sheetFormatPr defaultRowHeight="14.4" x14ac:dyDescent="0.3"/>
  <cols>
    <col min="2" max="2" width="10.44140625" customWidth="1"/>
    <col min="4" max="4" width="16.109375" bestFit="1" customWidth="1"/>
    <col min="5" max="5" width="11.5546875" bestFit="1" customWidth="1"/>
    <col min="8" max="8" width="14.5546875" bestFit="1" customWidth="1"/>
    <col min="10" max="10" width="12.33203125" bestFit="1" customWidth="1"/>
    <col min="12" max="12" width="14.5546875" bestFit="1" customWidth="1"/>
    <col min="14" max="14" width="9.5546875" bestFit="1" customWidth="1"/>
  </cols>
  <sheetData>
    <row r="1" spans="1:14" ht="18" x14ac:dyDescent="0.35">
      <c r="A1" s="12" t="s">
        <v>26</v>
      </c>
    </row>
    <row r="2" spans="1:14" ht="18" x14ac:dyDescent="0.35">
      <c r="A2" s="12" t="s">
        <v>14</v>
      </c>
      <c r="J2" s="39" t="s">
        <v>36</v>
      </c>
      <c r="K2" s="39"/>
      <c r="L2" s="39"/>
    </row>
    <row r="3" spans="1:14" ht="18" x14ac:dyDescent="0.35">
      <c r="A3" s="12" t="s">
        <v>45</v>
      </c>
    </row>
    <row r="7" spans="1:14" x14ac:dyDescent="0.3">
      <c r="A7" t="s">
        <v>15</v>
      </c>
      <c r="D7" s="40"/>
      <c r="E7" s="40"/>
    </row>
    <row r="8" spans="1:14" x14ac:dyDescent="0.3">
      <c r="A8" t="s">
        <v>16</v>
      </c>
      <c r="D8" s="41"/>
      <c r="E8" s="41"/>
    </row>
    <row r="9" spans="1:14" x14ac:dyDescent="0.3">
      <c r="A9" t="s">
        <v>17</v>
      </c>
      <c r="D9" s="42"/>
      <c r="E9" s="42"/>
      <c r="F9" t="s">
        <v>33</v>
      </c>
    </row>
    <row r="10" spans="1:14" x14ac:dyDescent="0.3">
      <c r="A10" s="13" t="s">
        <v>18</v>
      </c>
      <c r="B10" s="13"/>
      <c r="C10" s="13"/>
      <c r="D10" s="38"/>
      <c r="E10" s="38"/>
      <c r="F10" t="s">
        <v>34</v>
      </c>
    </row>
    <row r="11" spans="1:14" x14ac:dyDescent="0.3">
      <c r="A11" s="13" t="s">
        <v>19</v>
      </c>
      <c r="B11" s="13"/>
      <c r="C11" s="13"/>
      <c r="D11" s="38"/>
      <c r="E11" s="38"/>
      <c r="F11" t="s">
        <v>35</v>
      </c>
    </row>
    <row r="13" spans="1:14" ht="49.2" thickBot="1" x14ac:dyDescent="0.35">
      <c r="H13" s="32" t="s">
        <v>20</v>
      </c>
      <c r="I13" s="32"/>
      <c r="J13" s="32" t="s">
        <v>21</v>
      </c>
      <c r="K13" s="32"/>
      <c r="L13" s="32" t="s">
        <v>22</v>
      </c>
      <c r="M13" s="14"/>
      <c r="N13" s="15" t="s">
        <v>23</v>
      </c>
    </row>
    <row r="14" spans="1:14" x14ac:dyDescent="0.3">
      <c r="D14" s="16"/>
      <c r="I14" s="16"/>
      <c r="N14" s="17"/>
    </row>
    <row r="15" spans="1:14" x14ac:dyDescent="0.3">
      <c r="A15" t="s">
        <v>37</v>
      </c>
      <c r="D15" s="18"/>
      <c r="E15" s="30"/>
      <c r="F15" s="19" t="s">
        <v>24</v>
      </c>
      <c r="G15" s="20" t="e">
        <f>E10/E11</f>
        <v>#DIV/0!</v>
      </c>
      <c r="H15" s="19" t="e">
        <f>E15*G15</f>
        <v>#DIV/0!</v>
      </c>
      <c r="I15" s="19"/>
      <c r="J15" s="19" t="e">
        <f>H15/1.13*0.13</f>
        <v>#DIV/0!</v>
      </c>
      <c r="K15" s="21"/>
      <c r="L15" s="19" t="e">
        <f>H15-J15</f>
        <v>#DIV/0!</v>
      </c>
      <c r="N15" s="22">
        <f>E15/1.13</f>
        <v>0</v>
      </c>
    </row>
    <row r="16" spans="1:14" x14ac:dyDescent="0.3">
      <c r="A16" t="str">
        <f>'[1]GIFI Details'!A38</f>
        <v>Lease payments, if any</v>
      </c>
      <c r="E16" s="30"/>
      <c r="F16" s="19" t="s">
        <v>24</v>
      </c>
      <c r="G16" s="20" t="e">
        <f>G15</f>
        <v>#DIV/0!</v>
      </c>
      <c r="H16" s="19" t="e">
        <f t="shared" ref="H16:H17" si="0">E16*G16</f>
        <v>#DIV/0!</v>
      </c>
      <c r="I16" s="19"/>
      <c r="J16" s="19" t="e">
        <f>H16/1.13*0.13</f>
        <v>#DIV/0!</v>
      </c>
      <c r="K16" s="21"/>
      <c r="L16" s="19" t="e">
        <f>H16-J16</f>
        <v>#DIV/0!</v>
      </c>
      <c r="N16" s="22">
        <f>E16/1.13</f>
        <v>0</v>
      </c>
    </row>
    <row r="17" spans="1:14" x14ac:dyDescent="0.3">
      <c r="A17" t="str">
        <f>'[1]GIFI Details'!A39</f>
        <v xml:space="preserve">Interest </v>
      </c>
      <c r="E17" s="30"/>
      <c r="F17" s="19" t="s">
        <v>24</v>
      </c>
      <c r="G17" s="21" t="e">
        <f>G15</f>
        <v>#DIV/0!</v>
      </c>
      <c r="H17" s="19" t="e">
        <f t="shared" si="0"/>
        <v>#DIV/0!</v>
      </c>
      <c r="I17" s="19"/>
      <c r="J17" s="19">
        <v>0</v>
      </c>
      <c r="K17" s="21"/>
      <c r="L17" s="19" t="e">
        <f t="shared" ref="L17" si="1">H17-J17</f>
        <v>#DIV/0!</v>
      </c>
      <c r="N17" s="22">
        <f>E17</f>
        <v>0</v>
      </c>
    </row>
    <row r="18" spans="1:14" x14ac:dyDescent="0.3">
      <c r="A18" t="s">
        <v>38</v>
      </c>
      <c r="E18" s="31"/>
      <c r="F18" s="19" t="s">
        <v>24</v>
      </c>
      <c r="G18" s="20" t="e">
        <f>G15</f>
        <v>#DIV/0!</v>
      </c>
      <c r="H18" s="19" t="e">
        <f t="shared" ref="H18:H23" si="2">E18*G18</f>
        <v>#DIV/0!</v>
      </c>
      <c r="I18" s="19"/>
      <c r="J18" s="19" t="e">
        <f>H18/1.13*0.13</f>
        <v>#DIV/0!</v>
      </c>
      <c r="K18" s="21"/>
      <c r="L18" s="19" t="e">
        <f>H18-J18</f>
        <v>#DIV/0!</v>
      </c>
      <c r="N18" s="22">
        <f>E18/1.13</f>
        <v>0</v>
      </c>
    </row>
    <row r="19" spans="1:14" x14ac:dyDescent="0.3">
      <c r="A19" t="s">
        <v>25</v>
      </c>
      <c r="E19" s="31"/>
      <c r="F19" s="19" t="s">
        <v>24</v>
      </c>
      <c r="G19" s="21" t="e">
        <f>G15</f>
        <v>#DIV/0!</v>
      </c>
      <c r="H19" s="19" t="e">
        <f t="shared" si="2"/>
        <v>#DIV/0!</v>
      </c>
      <c r="I19" s="19"/>
      <c r="J19" s="19" t="e">
        <f>H19/1.13*0.13</f>
        <v>#DIV/0!</v>
      </c>
      <c r="K19" s="21"/>
      <c r="L19" s="19" t="e">
        <f t="shared" ref="L19:L22" si="3">H19-J19</f>
        <v>#DIV/0!</v>
      </c>
      <c r="N19" s="22">
        <f>E19</f>
        <v>0</v>
      </c>
    </row>
    <row r="20" spans="1:14" x14ac:dyDescent="0.3">
      <c r="A20" t="s">
        <v>39</v>
      </c>
      <c r="E20" s="31"/>
      <c r="F20" s="19" t="s">
        <v>24</v>
      </c>
      <c r="G20" s="21" t="e">
        <f>G19</f>
        <v>#DIV/0!</v>
      </c>
      <c r="H20" s="19" t="e">
        <f t="shared" si="2"/>
        <v>#DIV/0!</v>
      </c>
      <c r="I20" s="19"/>
      <c r="J20" s="19">
        <v>0</v>
      </c>
      <c r="K20" s="21"/>
      <c r="L20" s="19" t="e">
        <f t="shared" si="3"/>
        <v>#DIV/0!</v>
      </c>
      <c r="N20" s="22">
        <f>E20</f>
        <v>0</v>
      </c>
    </row>
    <row r="21" spans="1:14" x14ac:dyDescent="0.3">
      <c r="A21" t="s">
        <v>40</v>
      </c>
      <c r="D21" s="16"/>
      <c r="E21" s="30"/>
      <c r="F21" s="19" t="s">
        <v>24</v>
      </c>
      <c r="G21" s="21" t="e">
        <f>G20</f>
        <v>#DIV/0!</v>
      </c>
      <c r="H21" s="19" t="e">
        <f t="shared" si="2"/>
        <v>#DIV/0!</v>
      </c>
      <c r="I21" s="19"/>
      <c r="J21" s="19" t="e">
        <f t="shared" ref="J21:J23" si="4">H21/1.13*0.13</f>
        <v>#DIV/0!</v>
      </c>
      <c r="K21" s="21"/>
      <c r="L21" s="19" t="e">
        <f t="shared" si="3"/>
        <v>#DIV/0!</v>
      </c>
      <c r="N21" s="22">
        <f t="shared" ref="N21:N23" si="5">E21/1.13</f>
        <v>0</v>
      </c>
    </row>
    <row r="22" spans="1:14" x14ac:dyDescent="0.3">
      <c r="A22" t="s">
        <v>41</v>
      </c>
      <c r="D22" s="18"/>
      <c r="E22" s="30"/>
      <c r="F22" s="19" t="s">
        <v>24</v>
      </c>
      <c r="G22" s="21" t="e">
        <f>G21</f>
        <v>#DIV/0!</v>
      </c>
      <c r="H22" s="19" t="e">
        <f t="shared" si="2"/>
        <v>#DIV/0!</v>
      </c>
      <c r="I22" s="19"/>
      <c r="J22" s="19">
        <v>0</v>
      </c>
      <c r="K22" s="21"/>
      <c r="L22" s="19" t="e">
        <f t="shared" si="3"/>
        <v>#DIV/0!</v>
      </c>
      <c r="N22" s="22">
        <f>E22</f>
        <v>0</v>
      </c>
    </row>
    <row r="23" spans="1:14" x14ac:dyDescent="0.3">
      <c r="A23" t="s">
        <v>42</v>
      </c>
      <c r="D23" s="18"/>
      <c r="E23" s="30"/>
      <c r="F23" s="19" t="s">
        <v>24</v>
      </c>
      <c r="G23" s="21">
        <v>1</v>
      </c>
      <c r="H23" s="19">
        <f t="shared" si="2"/>
        <v>0</v>
      </c>
      <c r="I23" s="19"/>
      <c r="J23" s="19">
        <f t="shared" si="4"/>
        <v>0</v>
      </c>
      <c r="K23" s="21"/>
      <c r="L23" s="19">
        <f>H23-J23</f>
        <v>0</v>
      </c>
      <c r="N23" s="22">
        <f t="shared" si="5"/>
        <v>0</v>
      </c>
    </row>
    <row r="24" spans="1:14" ht="18" x14ac:dyDescent="0.35">
      <c r="E24" s="23"/>
      <c r="F24" s="23"/>
      <c r="G24" s="23"/>
      <c r="H24" s="24" t="e">
        <f>SUM(H15:H23)</f>
        <v>#DIV/0!</v>
      </c>
      <c r="I24" s="25"/>
      <c r="J24" s="24" t="e">
        <f>SUM(J15:J23)</f>
        <v>#DIV/0!</v>
      </c>
      <c r="K24" s="19"/>
      <c r="L24" s="24" t="e">
        <f>SUM(L15:L23)</f>
        <v>#DIV/0!</v>
      </c>
    </row>
    <row r="26" spans="1:14" x14ac:dyDescent="0.3">
      <c r="H26" s="26"/>
      <c r="I26" s="26"/>
      <c r="J26" s="26"/>
      <c r="K26" s="26"/>
      <c r="L26" s="26"/>
    </row>
  </sheetData>
  <sheetProtection selectLockedCells="1"/>
  <mergeCells count="6">
    <mergeCell ref="D11:E11"/>
    <mergeCell ref="J2:L2"/>
    <mergeCell ref="D7:E7"/>
    <mergeCell ref="D8:E8"/>
    <mergeCell ref="D9:E9"/>
    <mergeCell ref="D10:E10"/>
  </mergeCells>
  <pageMargins left="0.70866141732283472" right="0.70866141732283472" top="0.74803149606299213" bottom="0.74803149606299213" header="0.31496062992125984" footer="0.31496062992125984"/>
  <pageSetup scale="84" orientation="landscape" r:id="rId1"/>
  <ignoredErrors>
    <ignoredError sqref="N21" formula="1"/>
    <ignoredError sqref="G18:L18 G20:L22 H19:I19 I24:L24 H15:L15 K19:L19 G23:K23" evalError="1"/>
    <ignoredError sqref="G19" evalError="1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EE7B76E3E344EB4D66D0E6CB05FF9" ma:contentTypeVersion="13" ma:contentTypeDescription="Create a new document." ma:contentTypeScope="" ma:versionID="2561cb522b4b1a2ad967ba4aae21c4aa">
  <xsd:schema xmlns:xsd="http://www.w3.org/2001/XMLSchema" xmlns:xs="http://www.w3.org/2001/XMLSchema" xmlns:p="http://schemas.microsoft.com/office/2006/metadata/properties" xmlns:ns2="997d4b39-db90-43da-9e64-170c601ec515" xmlns:ns3="9dde8f71-7240-4f5b-aef1-7b4fa9e2828d" targetNamespace="http://schemas.microsoft.com/office/2006/metadata/properties" ma:root="true" ma:fieldsID="ca5cd04487d65c628da7983bc4c9ee32" ns2:_="" ns3:_="">
    <xsd:import namespace="997d4b39-db90-43da-9e64-170c601ec515"/>
    <xsd:import namespace="9dde8f71-7240-4f5b-aef1-7b4fa9e282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d4b39-db90-43da-9e64-170c601ec5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7b2662f-62b5-4f4c-b3e8-bc457e29cd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de8f71-7240-4f5b-aef1-7b4fa9e282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213b19-47ea-46ef-b500-9e64a0a22a9a}" ma:internalName="TaxCatchAll" ma:showField="CatchAllData" ma:web="9dde8f71-7240-4f5b-aef1-7b4fa9e282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B814F0-D3E4-4775-9D5A-F1E68D316E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DF041-D9E2-4ABE-96BF-CA03C0DC59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d4b39-db90-43da-9e64-170c601ec515"/>
    <ds:schemaRef ds:uri="9dde8f71-7240-4f5b-aef1-7b4fa9e282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Home Office Expenses</vt:lpstr>
      <vt:lpstr>Vehicle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rec_pc</dc:creator>
  <cp:lastModifiedBy>Aastha Sabherwal</cp:lastModifiedBy>
  <dcterms:created xsi:type="dcterms:W3CDTF">2022-01-13T15:47:20Z</dcterms:created>
  <dcterms:modified xsi:type="dcterms:W3CDTF">2025-04-24T18:09:22Z</dcterms:modified>
</cp:coreProperties>
</file>